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1\CUENTA PUBLICA\ABR-JUN\"/>
    </mc:Choice>
  </mc:AlternateContent>
  <bookViews>
    <workbookView xWindow="0" yWindow="0" windowWidth="28800" windowHeight="12132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F7" i="1"/>
  <c r="F6" i="1"/>
  <c r="F5" i="1"/>
  <c r="B4" i="1"/>
  <c r="B20" i="1" s="1"/>
  <c r="C38" i="1" l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<sst xmlns="http://schemas.openxmlformats.org/spreadsheetml/2006/main" count="42" uniqueCount="32">
  <si>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</si>
  <si>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</si>
  <si>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</si>
  <si>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</si>
  <si>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</si>
  <si>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</si>
  <si>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</si>
  <si>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</si>
  <si>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</si>
  <si>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</si>
  <si>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</si>
  <si>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</si>
  <si>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</si>
  <si>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</si>
  <si>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</si>
  <si>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</si>
  <si>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</si>
  <si>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Contribuido Neto de 2020</t>
  </si>
  <si>
    <t>Hacienda Pública / Patrimonio Generado Neto de 2020</t>
  </si>
  <si>
    <t>Exceso o Insuficiencia en la Actualización de la Hacienda Pública / Patrimonio Neto de 2020</t>
  </si>
  <si>
    <t>Hacienda Pública / Patrimonio Neto Final de 2020</t>
  </si>
  <si>
    <t>Cambios en la Hacienda Pública / Patrimonio Contribuido Neto de 2021</t>
  </si>
  <si>
    <t>Variaciones de la Hacienda Pública / Patrimonio Generado Neto de 2021</t>
  </si>
  <si>
    <t>Cambios en el Exceso o Insuficiencia en la Actualización de la Hacienda Pública / Patrimonio Neto de 2021</t>
  </si>
  <si>
    <t>Hacienda Pública / Patrimonio Neto Final de 2021</t>
  </si>
  <si>
    <t>SISTEMA PARA EL DESARROLLO INTEGRAL DE LA FAMILIA DEL MUNICIPIO DE ACAMBARO GUANAJUATO
ESTADO DE VARIACIÓN EN LA HACIENDA PÚBLICA
DEL 1 DE ENERO AL 30 DE JUNIO DEL 2021</t>
  </si>
  <si>
    <t>____________________________________________________</t>
  </si>
  <si>
    <t>___________________________________________________</t>
  </si>
  <si>
    <t>C.P. Blanca Aurelia Ortega Garcia</t>
  </si>
  <si>
    <t>Subdirectora de Administración y Finanzas</t>
  </si>
  <si>
    <t>Lic. Gabriel Nicolás Rangel García</t>
  </si>
  <si>
    <t>Director del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</si>
</sst>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showGridLines="0" tabSelected="1" zoomScale="80" zoomScaleNormal="80" workbookViewId="0">
      <selection sqref="A1:F48"/>
    </sheetView>
  </sheetViews>
  <sheetFormatPr baseColWidth="10" defaultColWidth="12" defaultRowHeight="10.199999999999999" x14ac:dyDescent="0.2"/>
  <cols>
    <col min="1" max="1" width="61.85546875" style="3" customWidth="1"/>
    <col min="2" max="2" width="28.140625" style="1" customWidth="1"/>
    <col min="3" max="3" width="29.42578125" style="1" customWidth="1"/>
    <col min="4" max="4" width="25.28515625" style="1" customWidth="1"/>
    <col min="5" max="5" width="25.4257812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2401985.46</v>
      </c>
      <c r="C4" s="16"/>
      <c r="D4" s="16"/>
      <c r="E4" s="16"/>
      <c r="F4" s="15">
        <f>+B4</f>
        <v>2401985.46</v>
      </c>
    </row>
    <row r="5" spans="1:6" x14ac:dyDescent="0.2">
      <c r="A5" s="17" t="s">
        <v>0</v>
      </c>
      <c r="B5" s="18">
        <v>2401985.46</v>
      </c>
      <c r="C5" s="16"/>
      <c r="D5" s="16"/>
      <c r="E5" s="16"/>
      <c r="F5" s="18">
        <f>+B5</f>
        <v>2401985.46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-5406589.8700000001</v>
      </c>
      <c r="D9" s="15">
        <f>+D10</f>
        <v>-123858.3</v>
      </c>
      <c r="E9" s="16"/>
      <c r="F9" s="15">
        <f>+C9+D9</f>
        <v>-5530448.1699999999</v>
      </c>
    </row>
    <row r="10" spans="1:6" x14ac:dyDescent="0.2">
      <c r="A10" s="17" t="s">
        <v>7</v>
      </c>
      <c r="B10" s="16"/>
      <c r="C10" s="16"/>
      <c r="D10" s="18">
        <v>-123858.3</v>
      </c>
      <c r="E10" s="16"/>
      <c r="F10" s="18">
        <f>+D10</f>
        <v>-123858.3</v>
      </c>
    </row>
    <row r="11" spans="1:6" x14ac:dyDescent="0.2">
      <c r="A11" s="17" t="s">
        <v>8</v>
      </c>
      <c r="B11" s="16"/>
      <c r="C11" s="18">
        <v>-7860841.2000000002</v>
      </c>
      <c r="D11" s="16"/>
      <c r="E11" s="16"/>
      <c r="F11" s="18">
        <f>+C11</f>
        <v>-7860841.2000000002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2454251.33</v>
      </c>
      <c r="D14" s="16"/>
      <c r="E14" s="16"/>
      <c r="F14" s="18">
        <f t="shared" si="0"/>
        <v>2454251.33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0.399999999999999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2401985.46</v>
      </c>
      <c r="C20" s="15">
        <f>+C9</f>
        <v>-5406589.8700000001</v>
      </c>
      <c r="D20" s="15">
        <f>+D9</f>
        <v>-123858.3</v>
      </c>
      <c r="E20" s="15">
        <f>+E16</f>
        <v>0</v>
      </c>
      <c r="F20" s="15">
        <f>+B20+C20+D20+E20</f>
        <v>-3128462.71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0.399999999999999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0.399999999999999" x14ac:dyDescent="0.2">
      <c r="A27" s="14" t="s">
        <v>22</v>
      </c>
      <c r="B27" s="16"/>
      <c r="C27" s="15">
        <f>+C29</f>
        <v>14527712.26</v>
      </c>
      <c r="D27" s="15">
        <f>+D28+D29+D30+D31+D32</f>
        <v>-1300208.1500000001</v>
      </c>
      <c r="E27" s="19"/>
      <c r="F27" s="15">
        <f>+C27+D27</f>
        <v>13227504.109999999</v>
      </c>
    </row>
    <row r="28" spans="1:6" x14ac:dyDescent="0.2">
      <c r="A28" s="17" t="s">
        <v>7</v>
      </c>
      <c r="B28" s="16"/>
      <c r="C28" s="16"/>
      <c r="D28" s="18">
        <v>1030184.88</v>
      </c>
      <c r="E28" s="16"/>
      <c r="F28" s="18">
        <f>+D28</f>
        <v>1030184.88</v>
      </c>
    </row>
    <row r="29" spans="1:6" x14ac:dyDescent="0.2">
      <c r="A29" s="17" t="s">
        <v>8</v>
      </c>
      <c r="B29" s="16"/>
      <c r="C29" s="18">
        <v>14527712.26</v>
      </c>
      <c r="D29" s="18">
        <v>123858.3</v>
      </c>
      <c r="E29" s="16"/>
      <c r="F29" s="18">
        <f>+C29+D29</f>
        <v>14651570.560000001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-2454251.33</v>
      </c>
      <c r="E32" s="20"/>
      <c r="F32" s="18">
        <f>+D32</f>
        <v>-2454251.33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0.399999999999999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2401985.46</v>
      </c>
      <c r="C38" s="24">
        <f>+C20+C27</f>
        <v>9121122.3900000006</v>
      </c>
      <c r="D38" s="24">
        <f>+D20+D27</f>
        <v>-1424066.4500000002</v>
      </c>
      <c r="E38" s="24">
        <f>+E20+E34</f>
        <v>0</v>
      </c>
      <c r="F38" s="24">
        <f>+B38+C38+D38+E38</f>
        <v>10099041.400000002</v>
      </c>
    </row>
    <row r="39" spans="1:6" x14ac:dyDescent="0.2">
      <c r="A39" s="11"/>
      <c r="B39" s="10"/>
      <c r="C39" s="10"/>
      <c r="D39" s="10"/>
      <c r="E39" s="10"/>
      <c r="F39" s="10"/>
    </row>
    <row r="40" spans="1:6" ht="11.4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5" spans="1:6" x14ac:dyDescent="0.2">
      <c r="A45" s="28" t="s">
        <v>26</v>
      </c>
      <c r="B45" s="2"/>
      <c r="D45" s="29" t="s">
        <v>27</v>
      </c>
      <c r="E45" s="29"/>
      <c r="F45" s="29"/>
    </row>
    <row r="46" spans="1:6" x14ac:dyDescent="0.2">
      <c r="A46" s="28" t="s">
        <v>30</v>
      </c>
      <c r="B46" s="2"/>
      <c r="D46" s="29" t="s">
        <v>28</v>
      </c>
      <c r="E46" s="29"/>
      <c r="F46" s="29"/>
    </row>
    <row r="47" spans="1:6" x14ac:dyDescent="0.2">
      <c r="A47" s="28" t="s">
        <v>31</v>
      </c>
      <c r="B47" s="2"/>
      <c r="D47" s="29" t="s">
        <v>29</v>
      </c>
      <c r="E47" s="29"/>
      <c r="F47" s="29"/>
    </row>
  </sheetData>
  <sheetProtection formatCells="0" formatColumns="0" formatRows="0" autoFilter="0"/>
  <mergeCells count="4">
    <mergeCell ref="A1:F1"/>
    <mergeCell ref="D45:F45"/>
    <mergeCell ref="D46:F46"/>
    <mergeCell ref="D47:F47"/>
  </mergeCells>
  <pageMargins left="0.7" right="0.7" top="0.75" bottom="0.75" header="0.3" footer="0.3"/>
  <pageSetup scale="8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2021-07-26T15:27:51Z</cp:lastPrinted>
  <dcterms:created xsi:type="dcterms:W3CDTF">2012-12-11T20:30:33Z</dcterms:created>
  <dcterms:modified xsi:type="dcterms:W3CDTF">2021-07-26T15:40:11Z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